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<sst xmlns="http://schemas.openxmlformats.org/spreadsheetml/2006/main" count="50" uniqueCount="38">
  <si>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</si>
  <si>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</si>
  <si>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</si>
  <si>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</si>
  <si>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</si>
  <si>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</si>
  <si>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</si>
  <si>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</si>
  <si>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</si>
  <si>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</si>
  <si>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</si>
  <si>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</si>
  <si>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</si>
  <si>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</si>
  <si>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</si>
  <si>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</si>
  <si>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</si>
  <si>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</si>
  <si>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</si>
  <si>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</si>
  <si>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</si>
  <si>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</si>
  <si>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</si>
  <si>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</si>
  <si>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</si>
  <si>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</si>
  <si>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</si>
  <si>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</si>
  <si>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</si>
  <si>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</si>
  <si>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</si>
  <si>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</si>
  <si>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</si>
  <si>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</si>
  <si>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Калинина, дом № 77б</t>
  </si>
  <si>
    <t>Сумма ,начисленная за содержание и текущий ремонт,руб./год                                                     743 611,97 руб.</t>
  </si>
  <si>
    <t>Размер платы за содержание и ремонт жилого помещения                                                               20,88 руб./м2</t>
  </si>
  <si>
    <t>Общеполезная площадь жилых помещений дома                                                                                    2967,8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</si>
</sst>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C22" sqref="C22:E22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37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35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2967.8</v>
      </c>
      <c r="E8" s="15">
        <v>0.95</v>
      </c>
      <c r="F8" s="5">
        <f t="shared" ref="F8:F13" si="0">D8*E8*12</f>
        <v>33832.92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2967.8</v>
      </c>
      <c r="E9" s="15">
        <v>1.38</v>
      </c>
      <c r="F9" s="5">
        <f t="shared" si="0"/>
        <v>49146.767999999996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2967.8</v>
      </c>
      <c r="E10" s="15">
        <v>0.73</v>
      </c>
      <c r="F10" s="5">
        <f t="shared" si="0"/>
        <v>25997.928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2967.8</v>
      </c>
      <c r="E11" s="15">
        <v>4.05</v>
      </c>
      <c r="F11" s="5">
        <f t="shared" si="0"/>
        <v>144235.08000000002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2967.8</v>
      </c>
      <c r="E12" s="15">
        <v>1.5</v>
      </c>
      <c r="F12" s="5">
        <f t="shared" si="0"/>
        <v>53420.400000000009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2967.8</v>
      </c>
      <c r="E13" s="15">
        <v>0.08</v>
      </c>
      <c r="F13" s="5">
        <f t="shared" si="0"/>
        <v>2849.0880000000002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2967.8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2967.8</v>
      </c>
      <c r="E15" s="15">
        <v>0.55000000000000004</v>
      </c>
      <c r="F15" s="5">
        <f t="shared" ref="F15:F20" si="2">D15*E15*12</f>
        <v>19587.480000000003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2967.8</v>
      </c>
      <c r="E16" s="15">
        <v>2.09</v>
      </c>
      <c r="F16" s="5">
        <f t="shared" si="2"/>
        <v>74432.423999999999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2967.8</v>
      </c>
      <c r="E17" s="15">
        <v>3.13</v>
      </c>
      <c r="F17" s="5">
        <f t="shared" si="2"/>
        <v>111470.568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2967.8</v>
      </c>
      <c r="E18" s="9">
        <v>1.52</v>
      </c>
      <c r="F18" s="9">
        <f t="shared" si="2"/>
        <v>54132.672000000006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2967.8</v>
      </c>
      <c r="E19" s="9">
        <v>2.81</v>
      </c>
      <c r="F19" s="9">
        <f t="shared" si="2"/>
        <v>100074.216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2967.8</v>
      </c>
      <c r="E20" s="9">
        <v>2.09</v>
      </c>
      <c r="F20" s="9">
        <f t="shared" si="2"/>
        <v>74432.423999999999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743611.96799999999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2024-02-16T11:39:06Z</cp:lastPrinted>
  <dcterms:created xsi:type="dcterms:W3CDTF">2020-09-17T07:37:22Z</dcterms:created>
  <dcterms:modified xsi:type="dcterms:W3CDTF">2024-02-16T11:39:14Z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